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8" i="1"/>
  <c r="H18" i="1" l="1"/>
  <c r="H24" i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<sst xmlns="http://schemas.openxmlformats.org/spreadsheetml/2006/main" count="57" uniqueCount="32">
  <si>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</si>
  <si>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</si>
  <si>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</si>
  <si>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</si>
  <si>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</si>
  <si>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</si>
  <si>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</si>
  <si>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</si>
  <si>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</si>
  <si>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</si>
  <si>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</si>
  <si>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</si>
  <si>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</si>
  <si>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</si>
  <si>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</si>
  <si>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</si>
  <si>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</si>
  <si>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</si>
  <si>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</si>
  <si>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</si>
  <si>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</si>
  <si>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</si>
  <si>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</si>
  <si>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</si>
  <si>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</si>
  <si>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</si>
  <si>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</si>
  <si>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</si>
  <si>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</si>
  <si>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25.12.2023 </t>
  </si>
  <si>
    <t xml:space="preserve">Dana 25.12.2023.godine Dom zdravlja Požarevac nije izvršio plaćanje prema dobavljačima: </t>
  </si>
  <si>
    <t>Primljena i neutrošena participacija od 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</si>
</sst>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45285</v>
      </c>
      <c r="H12" s="12">
        <v>1499455.7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45285</v>
      </c>
      <c r="H13" s="1">
        <f>H14+H29-H37-H50</f>
        <v>1411604.3900000008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45285</v>
      </c>
      <c r="H14" s="2">
        <f>SUM(H15:H28)</f>
        <v>1260574.7500000009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1656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+2042.86-1637939.14</f>
        <v>480571.75000000116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124559.4-39047.4+627235.22-627235.22+564498+314002-960454+1118305.44-1118305.44+19920-19920+472726.56-472726.56+22038</f>
        <v>25596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527205.09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1184208.39-216675.4-666678.09-163044.07-67000+1184208.33-733593.15-170945.88+1184208.33-30383.81-104682.55-221912.34-998976.15+67000-182330.52</f>
        <v>63403.089999999764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</f>
        <v>162142.82000000015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45285</v>
      </c>
      <c r="H29" s="2">
        <f>H30+H31+H32+H33+H35+H36+H34</f>
        <v>153072.50000000006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153083.33+203916.67-162122.33+178500-172692.33+178500-208923.94+178500-189703.97+178500-166964.81+178500-156432.19+178500-133344.43+178500-148827.33+178500-126603.55+178500-180558.75+200000-195433.49-201002.38</f>
        <v>120890.50000000006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v>32182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45285</v>
      </c>
      <c r="H37" s="3">
        <f>SUM(H38:H49)</f>
        <v>2042.86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2042.86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45285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45285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+13860000-13860000</f>
        <v>37851.309999998659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1449455.6999999995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2023-12-26T10:52:29Z</dcterms:modified>
  <cp:category/>
  <cp:contentStatus/>
</cp:coreProperties>
</file>